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AO 2019-2020\"/>
    </mc:Choice>
  </mc:AlternateContent>
  <xr:revisionPtr revIDLastSave="0" documentId="13_ncr:1_{F59BF2EB-D16F-48B0-BCB3-2D7E337F5D18}" xr6:coauthVersionLast="44" xr6:coauthVersionMax="44" xr10:uidLastSave="{00000000-0000-0000-0000-000000000000}"/>
  <bookViews>
    <workbookView xWindow="-120" yWindow="-120" windowWidth="29040" windowHeight="15840" xr2:uid="{1EFAA096-2785-472B-9027-A1DA500D5BE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1" l="1"/>
  <c r="D73" i="1"/>
  <c r="C73" i="1"/>
</calcChain>
</file>

<file path=xl/sharedStrings.xml><?xml version="1.0" encoding="utf-8"?>
<sst xmlns="http://schemas.openxmlformats.org/spreadsheetml/2006/main" count="148" uniqueCount="147">
  <si>
    <t>Nyilvántartási szám</t>
  </si>
  <si>
    <t>Kérelmező szervezet neve</t>
  </si>
  <si>
    <t>támogatás összesen</t>
  </si>
  <si>
    <t>kiadott TIG összesen</t>
  </si>
  <si>
    <t>Még igényelhető összeg</t>
  </si>
  <si>
    <t>KE12127/2019/MJSZ</t>
  </si>
  <si>
    <t>Városgazda Utánpótlás Akadémia Nonprofit Korlátolt Felelősségű Társaság</t>
  </si>
  <si>
    <t>KE12133/2019/MJSZ</t>
  </si>
  <si>
    <t>Trampolin Sportegyesület</t>
  </si>
  <si>
    <t>KE12136/2019/MJSZ</t>
  </si>
  <si>
    <t>Vasi Jégkorongért Alapítvány</t>
  </si>
  <si>
    <t>KE12147/2019/MJSZ</t>
  </si>
  <si>
    <t>XVII. kerületi Rákosmenti Testedző Kör</t>
  </si>
  <si>
    <t>KE12149/2019/MJSZ</t>
  </si>
  <si>
    <t>White Sharks Hockey Club</t>
  </si>
  <si>
    <t>KE12154/2019/MJSZ</t>
  </si>
  <si>
    <t>Városi Sportegyesület Dunakeszi</t>
  </si>
  <si>
    <t>KE12164/2019/MJSZ</t>
  </si>
  <si>
    <t>Újpesti Torna  Egylet</t>
  </si>
  <si>
    <t>KE12165/2019/MJSZ</t>
  </si>
  <si>
    <t>KMH Sport Korlátolt Felelősségű Társaság</t>
  </si>
  <si>
    <t>KE12169/2019/MJSZ</t>
  </si>
  <si>
    <t>Esztergomi-Táti Tigrisek Jégkorong Sportegyesület</t>
  </si>
  <si>
    <t>KE12173/2019/MJSZ</t>
  </si>
  <si>
    <t>Futball Club Hatvan</t>
  </si>
  <si>
    <t>KE12174/2019/MJSZ</t>
  </si>
  <si>
    <t>UTE Profi Sport Kft</t>
  </si>
  <si>
    <t>KE12177/2019/MJSZ</t>
  </si>
  <si>
    <t>Kaposvári Városi Sportiskola Utánpótlás Sportegyesület</t>
  </si>
  <si>
    <t>KE12178/2019/MJSZ</t>
  </si>
  <si>
    <t>Kaposvári Sportközpont és Sportiskola</t>
  </si>
  <si>
    <t>KE12179/2019/MJSZ</t>
  </si>
  <si>
    <t>Szolnoki Búvár Sportegyesület</t>
  </si>
  <si>
    <t>KE12180/2019/MJSZ</t>
  </si>
  <si>
    <t>Korcsolyázó Diák Sport Egyesület</t>
  </si>
  <si>
    <t>KE12184/2019/MJSZ</t>
  </si>
  <si>
    <t>Csabai Farkasok Jégkorong Egyesület</t>
  </si>
  <si>
    <t>KE12185/2019/MJSZ</t>
  </si>
  <si>
    <t>MAC Budapest Jégkorong Akadémia Egyesület</t>
  </si>
  <si>
    <t>KE12191/2019/MJSZ</t>
  </si>
  <si>
    <t>ANGELS Női Jégkorong Sportegyesület</t>
  </si>
  <si>
    <t>KE12193/2019/MJSZ</t>
  </si>
  <si>
    <t>Ajka Sport 2005 Kft.</t>
  </si>
  <si>
    <t>KE12194/2019/MJSZ</t>
  </si>
  <si>
    <t>Óriások Jégkorong Sportegyesület</t>
  </si>
  <si>
    <t>KE12195/2019/MJSZ</t>
  </si>
  <si>
    <t>Soproni Jégkorong Sportegyesület</t>
  </si>
  <si>
    <t>KE12199/2019/MJSZ</t>
  </si>
  <si>
    <t>Miskolci Jegesmedve Sportszervező Kft</t>
  </si>
  <si>
    <t>KE12200/2019/MJSZ</t>
  </si>
  <si>
    <t>Miskolci Jegesmedve Jégkorong SE</t>
  </si>
  <si>
    <t>KE12204/2019/MJSZ</t>
  </si>
  <si>
    <t>Zalai Titánok Jégkorong Korlátolt Felelősségű Társaság</t>
  </si>
  <si>
    <t>KE12206/2019/MJSZ</t>
  </si>
  <si>
    <t>Veszprém Fiatal Sportolóiért Közhasznú Alapítvány</t>
  </si>
  <si>
    <t>KE12207/2019/MJSZ</t>
  </si>
  <si>
    <t>Debreceni Jégkorongszervező Közhasznú Egyesület</t>
  </si>
  <si>
    <t>KE12208/2019/MJSZ</t>
  </si>
  <si>
    <t>BALU-T Utánpótlás Sportegyesület</t>
  </si>
  <si>
    <t>KE12210/2019/MJSZ</t>
  </si>
  <si>
    <t>Tatabányai Petőfi Tömeg és Szabadidősport Egyesület</t>
  </si>
  <si>
    <t>KE12218/2019/MJSZ</t>
  </si>
  <si>
    <t>Alapítvány a hatvani I. István Általános Iskola Támogatására</t>
  </si>
  <si>
    <t>KE12221/2019/MJSZ</t>
  </si>
  <si>
    <t>Aquaworm Nonprofit Korlátolt Felelősségű Társaság</t>
  </si>
  <si>
    <t>KE12223/2019/MJSZ</t>
  </si>
  <si>
    <t>Zalaegerszeg Jégsportjáért Alapítvány</t>
  </si>
  <si>
    <t>KE12224/2019/MJSZ</t>
  </si>
  <si>
    <t>Kazincbarcikai Ördögök Sportegyesület</t>
  </si>
  <si>
    <t>KE12225/2019/MJSZ</t>
  </si>
  <si>
    <t>Pólus Fitness Sportegyesület</t>
  </si>
  <si>
    <t>KE12227/2019/MJSZ</t>
  </si>
  <si>
    <t>Szigeti Jégakadémia Sport Egyesület</t>
  </si>
  <si>
    <t>KE12228/2019/MJSZ</t>
  </si>
  <si>
    <t>Központi Sport-és Ifjúsági Egyesület</t>
  </si>
  <si>
    <t>KE12229/2019/MJSZ</t>
  </si>
  <si>
    <t>Zöld Jég Egyesület</t>
  </si>
  <si>
    <t>KE12230/2019/MJSZ</t>
  </si>
  <si>
    <t>Eger Stars Sport Egyesület</t>
  </si>
  <si>
    <t>KE12231/2019/MJSZ</t>
  </si>
  <si>
    <t>FTC Icehockey Kft</t>
  </si>
  <si>
    <t>KE12232/2019/MJSZ</t>
  </si>
  <si>
    <t>Kecskeméti Junior Sport Nonprofit Korlátolt Felelősségű Társaság</t>
  </si>
  <si>
    <t>KE12233/2019/MJSZ</t>
  </si>
  <si>
    <t>Fehérvár AV19 Sport Club</t>
  </si>
  <si>
    <t>KE12234/2019/MJSZ</t>
  </si>
  <si>
    <t>Vasas Jégkorong Sportszolgáltató Korlátolt Felelősségű Társaság</t>
  </si>
  <si>
    <t>KE12235/2019/MJSZ</t>
  </si>
  <si>
    <t>Fehérvár 19 Jégkorong Akadémia Alapítvány</t>
  </si>
  <si>
    <t>KE12236/2019/MJSZ</t>
  </si>
  <si>
    <t>Családi és Egészségmegőrző Sportegyesület</t>
  </si>
  <si>
    <t>KE12238/2019/MJSZ</t>
  </si>
  <si>
    <t>Kárpáti Farkasok Sportegyesület</t>
  </si>
  <si>
    <t>KE12240/2019/MJSZ</t>
  </si>
  <si>
    <t>Debreceni Egyetem Atlétikai Club Sport Nonprofit Közhasznú Korlátolt Felelősségű Társaság</t>
  </si>
  <si>
    <t>KE12241/2019/MJSZ</t>
  </si>
  <si>
    <t>B-Villámok Sportegyesület</t>
  </si>
  <si>
    <t>KE12242/2019/MJSZ</t>
  </si>
  <si>
    <t>Debreceni Hoki Klub</t>
  </si>
  <si>
    <t>KE12244/2019/MJSZ</t>
  </si>
  <si>
    <t>Szarvasi Jégkorong Sportegyesület</t>
  </si>
  <si>
    <t>KE12245/2019/MJSZ</t>
  </si>
  <si>
    <t>MAC Női Jégkorong Korlátolt Felelősségű Társaság</t>
  </si>
  <si>
    <t>KE12246/2019/MJSZ</t>
  </si>
  <si>
    <t>Tisza Volán Sport Club</t>
  </si>
  <si>
    <t>KE12248/2019/MJSZ</t>
  </si>
  <si>
    <t>Hockey Club Kiskőrös Alapítvány</t>
  </si>
  <si>
    <t>KE12252/2019/MJSZ</t>
  </si>
  <si>
    <t>Sportra Fel Nonprofit Kft.</t>
  </si>
  <si>
    <t>KE12255/2019/MJSZ</t>
  </si>
  <si>
    <t>Szigeti Bikák Sport Egyesület</t>
  </si>
  <si>
    <t>KE12256/2019/MJSZ</t>
  </si>
  <si>
    <t>Justitia Sport Club</t>
  </si>
  <si>
    <t>KE12259/2019/MJSZ</t>
  </si>
  <si>
    <t>Erzsébeti Spartacus Munkás Testedző Kör Sportegyesület</t>
  </si>
  <si>
    <t>KE12261/2019/MJSZ</t>
  </si>
  <si>
    <t>Hevület Amatőr Jégkorong Sport Egyesület</t>
  </si>
  <si>
    <t>KE12262/2019/MJSZ</t>
  </si>
  <si>
    <t>Sportország SC Sportklub Sportszolgáltató Közhasznú Nonprofit Korlátolt Felelősségű Társaság</t>
  </si>
  <si>
    <t>KE12263/2019/MJSZ</t>
  </si>
  <si>
    <t>KE12264/2019/MJSZ</t>
  </si>
  <si>
    <t>Győri ETO Hockey Club Sport Egyesület</t>
  </si>
  <si>
    <t>KE12265/2019/MJSZ</t>
  </si>
  <si>
    <t>Vizi Diákok, Roverek, Amatőr Sportolók Sportegyesülete</t>
  </si>
  <si>
    <t>KE12268/2019/MJSZ</t>
  </si>
  <si>
    <t>Kazinczy Ferenc Általános Iskola Diáksport Egyesülete</t>
  </si>
  <si>
    <t>KE12269/2019/MJSZ</t>
  </si>
  <si>
    <t>Óbuda Hockey Academy Jégpálya Építő és Üzemeltető Korlátolt Felelősségű Társaság</t>
  </si>
  <si>
    <t>KE12271/2019/MJSZ</t>
  </si>
  <si>
    <t>Steps On Ice Műkorcsolya és Jégtánc Sportegyesület</t>
  </si>
  <si>
    <t>KE12272/2019/MJSZ</t>
  </si>
  <si>
    <t>MAC Profi Jégkorong Korlátolt Felelősségű Társaság</t>
  </si>
  <si>
    <t>KE12273/2019/MJSZ</t>
  </si>
  <si>
    <t>Szabolcsi Jégsport Egyesület</t>
  </si>
  <si>
    <t>KE12279/2019/MJSZ</t>
  </si>
  <si>
    <t>Pécsi Sport Nonprofit Zrt</t>
  </si>
  <si>
    <t>KE12286/2019/MJSZ</t>
  </si>
  <si>
    <t>Mosonmagyaróvári Vízisport Egyesület</t>
  </si>
  <si>
    <t>KE12289/2019/MJSZ</t>
  </si>
  <si>
    <t>Nyíregyházi Sportcentrum Nonprofit Korlátolt Felelősségű Társaság</t>
  </si>
  <si>
    <t>KE12296/2019/MJSZ</t>
  </si>
  <si>
    <t>Dunaújvárosi Jégtörők Egyesület</t>
  </si>
  <si>
    <t>KE12297/2019/MJSZ</t>
  </si>
  <si>
    <t>Dunaújvárosi Jégkorong Kft</t>
  </si>
  <si>
    <t>KE12304/2019/MJSZ</t>
  </si>
  <si>
    <t>Szombathelyi Pingvinek Jégkorong Klub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</si>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</sst>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\ ##0\ \F\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DD8E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1B2D-86A8-42AF-9E9E-4FFFF69E5553}">
  <dimension ref="A1:E73"/>
  <sheetViews>
    <sheetView tabSelected="1" workbookViewId="0">
      <selection activeCell="J17" sqref="J17"/>
    </sheetView>
  </sheetViews>
  <sheetFormatPr defaultRowHeight="15" x14ac:dyDescent="0.25"/>
  <cols>
    <col min="1" max="1" width="18.5703125" bestFit="1" customWidth="1"/>
    <col min="2" max="2" width="52.5703125" customWidth="1"/>
    <col min="3" max="3" width="18.85546875" bestFit="1" customWidth="1"/>
    <col min="4" max="4" width="19.42578125" bestFit="1" customWidth="1"/>
    <col min="5" max="5" width="22.85546875" bestFit="1" customWidth="1"/>
  </cols>
  <sheetData>
    <row r="1" spans="1:5" s="20" customFormat="1" ht="15.75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</row>
    <row r="2" spans="1:5" x14ac:dyDescent="0.25">
      <c r="A2" s="1" t="s">
        <v>5</v>
      </c>
      <c r="B2" s="2" t="s">
        <v>6</v>
      </c>
      <c r="C2" s="3">
        <v>45116602</v>
      </c>
      <c r="D2" s="3">
        <v>0</v>
      </c>
      <c r="E2" s="4">
        <v>45116602</v>
      </c>
    </row>
    <row r="3" spans="1:5" x14ac:dyDescent="0.25">
      <c r="A3" s="5" t="s">
        <v>7</v>
      </c>
      <c r="B3" s="6" t="s">
        <v>8</v>
      </c>
      <c r="C3" s="7">
        <v>30226978</v>
      </c>
      <c r="D3" s="7">
        <v>0</v>
      </c>
      <c r="E3" s="8">
        <v>30226978</v>
      </c>
    </row>
    <row r="4" spans="1:5" x14ac:dyDescent="0.25">
      <c r="A4" s="5" t="s">
        <v>9</v>
      </c>
      <c r="B4" s="6" t="s">
        <v>10</v>
      </c>
      <c r="C4" s="7">
        <v>50892354</v>
      </c>
      <c r="D4" s="7">
        <v>0</v>
      </c>
      <c r="E4" s="8">
        <v>50892354</v>
      </c>
    </row>
    <row r="5" spans="1:5" x14ac:dyDescent="0.25">
      <c r="A5" s="5" t="s">
        <v>11</v>
      </c>
      <c r="B5" s="6" t="s">
        <v>12</v>
      </c>
      <c r="C5" s="7">
        <v>2323535</v>
      </c>
      <c r="D5" s="7">
        <v>0</v>
      </c>
      <c r="E5" s="8">
        <v>2323535</v>
      </c>
    </row>
    <row r="6" spans="1:5" x14ac:dyDescent="0.25">
      <c r="A6" s="5" t="s">
        <v>13</v>
      </c>
      <c r="B6" s="6" t="s">
        <v>14</v>
      </c>
      <c r="C6" s="7">
        <v>49398963</v>
      </c>
      <c r="D6" s="7">
        <v>0</v>
      </c>
      <c r="E6" s="8">
        <v>49398963</v>
      </c>
    </row>
    <row r="7" spans="1:5" x14ac:dyDescent="0.25">
      <c r="A7" s="5" t="s">
        <v>15</v>
      </c>
      <c r="B7" s="6" t="s">
        <v>16</v>
      </c>
      <c r="C7" s="7">
        <v>51557666</v>
      </c>
      <c r="D7" s="7">
        <v>0</v>
      </c>
      <c r="E7" s="8">
        <v>51557666</v>
      </c>
    </row>
    <row r="8" spans="1:5" x14ac:dyDescent="0.25">
      <c r="A8" s="5" t="s">
        <v>17</v>
      </c>
      <c r="B8" s="6" t="s">
        <v>18</v>
      </c>
      <c r="C8" s="7">
        <v>269692808</v>
      </c>
      <c r="D8" s="7">
        <v>9612750</v>
      </c>
      <c r="E8" s="8">
        <v>260080058</v>
      </c>
    </row>
    <row r="9" spans="1:5" x14ac:dyDescent="0.25">
      <c r="A9" s="5" t="s">
        <v>19</v>
      </c>
      <c r="B9" s="6" t="s">
        <v>20</v>
      </c>
      <c r="C9" s="7">
        <v>199392840</v>
      </c>
      <c r="D9" s="7">
        <v>199392840</v>
      </c>
      <c r="E9" s="8">
        <v>0</v>
      </c>
    </row>
    <row r="10" spans="1:5" x14ac:dyDescent="0.25">
      <c r="A10" s="5" t="s">
        <v>21</v>
      </c>
      <c r="B10" s="6" t="s">
        <v>22</v>
      </c>
      <c r="C10" s="7">
        <v>64252156</v>
      </c>
      <c r="D10" s="7">
        <v>0</v>
      </c>
      <c r="E10" s="8">
        <v>64252156</v>
      </c>
    </row>
    <row r="11" spans="1:5" x14ac:dyDescent="0.25">
      <c r="A11" s="5" t="s">
        <v>23</v>
      </c>
      <c r="B11" s="6" t="s">
        <v>24</v>
      </c>
      <c r="C11" s="7">
        <v>56811675</v>
      </c>
      <c r="D11" s="7">
        <v>0</v>
      </c>
      <c r="E11" s="8">
        <v>56811675</v>
      </c>
    </row>
    <row r="12" spans="1:5" x14ac:dyDescent="0.25">
      <c r="A12" s="5" t="s">
        <v>25</v>
      </c>
      <c r="B12" s="6" t="s">
        <v>26</v>
      </c>
      <c r="C12" s="7">
        <v>74686075</v>
      </c>
      <c r="D12" s="7">
        <v>0</v>
      </c>
      <c r="E12" s="8">
        <v>74686075</v>
      </c>
    </row>
    <row r="13" spans="1:5" x14ac:dyDescent="0.25">
      <c r="A13" s="5" t="s">
        <v>27</v>
      </c>
      <c r="B13" s="6" t="s">
        <v>28</v>
      </c>
      <c r="C13" s="7">
        <v>52511244</v>
      </c>
      <c r="D13" s="7">
        <v>17500000</v>
      </c>
      <c r="E13" s="8">
        <v>35011244</v>
      </c>
    </row>
    <row r="14" spans="1:5" x14ac:dyDescent="0.25">
      <c r="A14" s="5" t="s">
        <v>29</v>
      </c>
      <c r="B14" s="6" t="s">
        <v>30</v>
      </c>
      <c r="C14" s="7">
        <v>13850472</v>
      </c>
      <c r="D14" s="7">
        <v>0</v>
      </c>
      <c r="E14" s="8">
        <v>13850472</v>
      </c>
    </row>
    <row r="15" spans="1:5" x14ac:dyDescent="0.25">
      <c r="A15" s="5" t="s">
        <v>31</v>
      </c>
      <c r="B15" s="6" t="s">
        <v>32</v>
      </c>
      <c r="C15" s="7">
        <v>18121865</v>
      </c>
      <c r="D15" s="7">
        <v>0</v>
      </c>
      <c r="E15" s="8">
        <v>18121865</v>
      </c>
    </row>
    <row r="16" spans="1:5" x14ac:dyDescent="0.25">
      <c r="A16" s="5" t="s">
        <v>33</v>
      </c>
      <c r="B16" s="6" t="s">
        <v>34</v>
      </c>
      <c r="C16" s="7">
        <v>58447764</v>
      </c>
      <c r="D16" s="7">
        <v>0</v>
      </c>
      <c r="E16" s="8">
        <v>58447764</v>
      </c>
    </row>
    <row r="17" spans="1:5" x14ac:dyDescent="0.25">
      <c r="A17" s="5" t="s">
        <v>35</v>
      </c>
      <c r="B17" s="6" t="s">
        <v>36</v>
      </c>
      <c r="C17" s="7">
        <v>58422066</v>
      </c>
      <c r="D17" s="7">
        <v>27066900</v>
      </c>
      <c r="E17" s="8">
        <v>31355166</v>
      </c>
    </row>
    <row r="18" spans="1:5" x14ac:dyDescent="0.25">
      <c r="A18" s="5" t="s">
        <v>37</v>
      </c>
      <c r="B18" s="6" t="s">
        <v>38</v>
      </c>
      <c r="C18" s="7">
        <v>337053491</v>
      </c>
      <c r="D18" s="7">
        <v>9831500</v>
      </c>
      <c r="E18" s="8">
        <v>327221991</v>
      </c>
    </row>
    <row r="19" spans="1:5" x14ac:dyDescent="0.25">
      <c r="A19" s="5" t="s">
        <v>39</v>
      </c>
      <c r="B19" s="6" t="s">
        <v>40</v>
      </c>
      <c r="C19" s="7">
        <v>13999486</v>
      </c>
      <c r="D19" s="7">
        <v>0</v>
      </c>
      <c r="E19" s="8">
        <v>13999486</v>
      </c>
    </row>
    <row r="20" spans="1:5" x14ac:dyDescent="0.25">
      <c r="A20" s="5" t="s">
        <v>41</v>
      </c>
      <c r="B20" s="6" t="s">
        <v>42</v>
      </c>
      <c r="C20" s="7">
        <v>44152590</v>
      </c>
      <c r="D20" s="7">
        <v>0</v>
      </c>
      <c r="E20" s="8">
        <v>44152590</v>
      </c>
    </row>
    <row r="21" spans="1:5" x14ac:dyDescent="0.25">
      <c r="A21" s="5" t="s">
        <v>43</v>
      </c>
      <c r="B21" s="6" t="s">
        <v>44</v>
      </c>
      <c r="C21" s="7">
        <v>65070205</v>
      </c>
      <c r="D21" s="7">
        <v>0</v>
      </c>
      <c r="E21" s="8">
        <v>65070205</v>
      </c>
    </row>
    <row r="22" spans="1:5" x14ac:dyDescent="0.25">
      <c r="A22" s="5" t="s">
        <v>45</v>
      </c>
      <c r="B22" s="6" t="s">
        <v>46</v>
      </c>
      <c r="C22" s="7">
        <v>41031567</v>
      </c>
      <c r="D22" s="7">
        <v>0</v>
      </c>
      <c r="E22" s="8">
        <v>41031567</v>
      </c>
    </row>
    <row r="23" spans="1:5" x14ac:dyDescent="0.25">
      <c r="A23" s="5" t="s">
        <v>47</v>
      </c>
      <c r="B23" s="6" t="s">
        <v>48</v>
      </c>
      <c r="C23" s="7">
        <v>99798266</v>
      </c>
      <c r="D23" s="7">
        <v>21498750</v>
      </c>
      <c r="E23" s="8">
        <v>78299516</v>
      </c>
    </row>
    <row r="24" spans="1:5" x14ac:dyDescent="0.25">
      <c r="A24" s="5" t="s">
        <v>49</v>
      </c>
      <c r="B24" s="6" t="s">
        <v>50</v>
      </c>
      <c r="C24" s="7">
        <v>263756577</v>
      </c>
      <c r="D24" s="7">
        <v>206195500</v>
      </c>
      <c r="E24" s="8">
        <v>57561077</v>
      </c>
    </row>
    <row r="25" spans="1:5" x14ac:dyDescent="0.25">
      <c r="A25" s="5" t="s">
        <v>51</v>
      </c>
      <c r="B25" s="6" t="s">
        <v>52</v>
      </c>
      <c r="C25" s="7">
        <v>100255453</v>
      </c>
      <c r="D25" s="7">
        <v>4597202</v>
      </c>
      <c r="E25" s="8">
        <v>95658251</v>
      </c>
    </row>
    <row r="26" spans="1:5" x14ac:dyDescent="0.25">
      <c r="A26" s="5" t="s">
        <v>53</v>
      </c>
      <c r="B26" s="6" t="s">
        <v>54</v>
      </c>
      <c r="C26" s="7">
        <v>59347743</v>
      </c>
      <c r="D26" s="7">
        <v>14053125</v>
      </c>
      <c r="E26" s="8">
        <v>45294618</v>
      </c>
    </row>
    <row r="27" spans="1:5" x14ac:dyDescent="0.25">
      <c r="A27" s="5" t="s">
        <v>55</v>
      </c>
      <c r="B27" s="6" t="s">
        <v>56</v>
      </c>
      <c r="C27" s="7">
        <v>2774259</v>
      </c>
      <c r="D27" s="7">
        <v>0</v>
      </c>
      <c r="E27" s="8">
        <v>2774259</v>
      </c>
    </row>
    <row r="28" spans="1:5" x14ac:dyDescent="0.25">
      <c r="A28" s="5" t="s">
        <v>57</v>
      </c>
      <c r="B28" s="6" t="s">
        <v>58</v>
      </c>
      <c r="C28" s="7">
        <v>38587930</v>
      </c>
      <c r="D28" s="7">
        <v>0</v>
      </c>
      <c r="E28" s="8">
        <v>38587930</v>
      </c>
    </row>
    <row r="29" spans="1:5" x14ac:dyDescent="0.25">
      <c r="A29" s="5" t="s">
        <v>59</v>
      </c>
      <c r="B29" s="6" t="s">
        <v>60</v>
      </c>
      <c r="C29" s="7">
        <v>54380555</v>
      </c>
      <c r="D29" s="7">
        <v>0</v>
      </c>
      <c r="E29" s="8">
        <v>54380555</v>
      </c>
    </row>
    <row r="30" spans="1:5" x14ac:dyDescent="0.25">
      <c r="A30" s="5" t="s">
        <v>61</v>
      </c>
      <c r="B30" s="6" t="s">
        <v>62</v>
      </c>
      <c r="C30" s="7">
        <v>32245300</v>
      </c>
      <c r="D30" s="7">
        <v>0</v>
      </c>
      <c r="E30" s="8">
        <v>32245300</v>
      </c>
    </row>
    <row r="31" spans="1:5" x14ac:dyDescent="0.25">
      <c r="A31" s="5" t="s">
        <v>63</v>
      </c>
      <c r="B31" s="6" t="s">
        <v>64</v>
      </c>
      <c r="C31" s="7">
        <v>41611321</v>
      </c>
      <c r="D31" s="7">
        <v>0</v>
      </c>
      <c r="E31" s="8">
        <v>41611321</v>
      </c>
    </row>
    <row r="32" spans="1:5" x14ac:dyDescent="0.25">
      <c r="A32" s="5" t="s">
        <v>65</v>
      </c>
      <c r="B32" s="6" t="s">
        <v>66</v>
      </c>
      <c r="C32" s="7">
        <v>32024398</v>
      </c>
      <c r="D32" s="7">
        <v>0</v>
      </c>
      <c r="E32" s="8">
        <v>32024398</v>
      </c>
    </row>
    <row r="33" spans="1:5" x14ac:dyDescent="0.25">
      <c r="A33" s="5" t="s">
        <v>67</v>
      </c>
      <c r="B33" s="6" t="s">
        <v>68</v>
      </c>
      <c r="C33" s="7">
        <v>39940564</v>
      </c>
      <c r="D33" s="7">
        <v>0</v>
      </c>
      <c r="E33" s="8">
        <v>39940564</v>
      </c>
    </row>
    <row r="34" spans="1:5" x14ac:dyDescent="0.25">
      <c r="A34" s="5" t="s">
        <v>69</v>
      </c>
      <c r="B34" s="6" t="s">
        <v>70</v>
      </c>
      <c r="C34" s="7">
        <v>23557083</v>
      </c>
      <c r="D34" s="7">
        <v>9012500</v>
      </c>
      <c r="E34" s="8">
        <v>14544583</v>
      </c>
    </row>
    <row r="35" spans="1:5" x14ac:dyDescent="0.25">
      <c r="A35" s="5" t="s">
        <v>71</v>
      </c>
      <c r="B35" s="6" t="s">
        <v>72</v>
      </c>
      <c r="C35" s="7">
        <v>165845288</v>
      </c>
      <c r="D35" s="7">
        <v>0</v>
      </c>
      <c r="E35" s="8">
        <v>165845288</v>
      </c>
    </row>
    <row r="36" spans="1:5" x14ac:dyDescent="0.25">
      <c r="A36" s="5" t="s">
        <v>73</v>
      </c>
      <c r="B36" s="6" t="s">
        <v>74</v>
      </c>
      <c r="C36" s="7">
        <v>97497014</v>
      </c>
      <c r="D36" s="7">
        <v>5250000</v>
      </c>
      <c r="E36" s="8">
        <v>92247014</v>
      </c>
    </row>
    <row r="37" spans="1:5" x14ac:dyDescent="0.25">
      <c r="A37" s="5" t="s">
        <v>75</v>
      </c>
      <c r="B37" s="6" t="s">
        <v>76</v>
      </c>
      <c r="C37" s="7">
        <v>188731857</v>
      </c>
      <c r="D37" s="7">
        <v>0</v>
      </c>
      <c r="E37" s="8">
        <v>188731857</v>
      </c>
    </row>
    <row r="38" spans="1:5" x14ac:dyDescent="0.25">
      <c r="A38" s="5" t="s">
        <v>77</v>
      </c>
      <c r="B38" s="6" t="s">
        <v>78</v>
      </c>
      <c r="C38" s="7">
        <v>4994861</v>
      </c>
      <c r="D38" s="7">
        <v>0</v>
      </c>
      <c r="E38" s="8">
        <v>4994861</v>
      </c>
    </row>
    <row r="39" spans="1:5" x14ac:dyDescent="0.25">
      <c r="A39" s="5" t="s">
        <v>79</v>
      </c>
      <c r="B39" s="6" t="s">
        <v>80</v>
      </c>
      <c r="C39" s="7">
        <v>81165726</v>
      </c>
      <c r="D39" s="7">
        <v>4375000</v>
      </c>
      <c r="E39" s="8">
        <v>76790726</v>
      </c>
    </row>
    <row r="40" spans="1:5" x14ac:dyDescent="0.25">
      <c r="A40" s="5" t="s">
        <v>81</v>
      </c>
      <c r="B40" s="6" t="s">
        <v>82</v>
      </c>
      <c r="C40" s="7">
        <v>34727411</v>
      </c>
      <c r="D40" s="7">
        <v>17500000</v>
      </c>
      <c r="E40" s="8">
        <v>17227411</v>
      </c>
    </row>
    <row r="41" spans="1:5" x14ac:dyDescent="0.25">
      <c r="A41" s="5" t="s">
        <v>83</v>
      </c>
      <c r="B41" s="6" t="s">
        <v>84</v>
      </c>
      <c r="C41" s="7">
        <v>209958144</v>
      </c>
      <c r="D41" s="7">
        <v>140000000</v>
      </c>
      <c r="E41" s="8">
        <v>69958144</v>
      </c>
    </row>
    <row r="42" spans="1:5" x14ac:dyDescent="0.25">
      <c r="A42" s="5" t="s">
        <v>85</v>
      </c>
      <c r="B42" s="6" t="s">
        <v>86</v>
      </c>
      <c r="C42" s="7">
        <v>76105872</v>
      </c>
      <c r="D42" s="7">
        <v>8750000</v>
      </c>
      <c r="E42" s="8">
        <v>67355872</v>
      </c>
    </row>
    <row r="43" spans="1:5" x14ac:dyDescent="0.25">
      <c r="A43" s="5" t="s">
        <v>87</v>
      </c>
      <c r="B43" s="6" t="s">
        <v>88</v>
      </c>
      <c r="C43" s="7">
        <v>357264240</v>
      </c>
      <c r="D43" s="7">
        <v>182750000</v>
      </c>
      <c r="E43" s="8">
        <v>174514240</v>
      </c>
    </row>
    <row r="44" spans="1:5" x14ac:dyDescent="0.25">
      <c r="A44" s="5" t="s">
        <v>89</v>
      </c>
      <c r="B44" s="6" t="s">
        <v>90</v>
      </c>
      <c r="C44" s="7">
        <v>77888526</v>
      </c>
      <c r="D44" s="7">
        <v>0</v>
      </c>
      <c r="E44" s="8">
        <v>77888526</v>
      </c>
    </row>
    <row r="45" spans="1:5" x14ac:dyDescent="0.25">
      <c r="A45" s="5" t="s">
        <v>91</v>
      </c>
      <c r="B45" s="6" t="s">
        <v>92</v>
      </c>
      <c r="C45" s="7">
        <v>26823084</v>
      </c>
      <c r="D45" s="7">
        <v>0</v>
      </c>
      <c r="E45" s="8">
        <v>26823084</v>
      </c>
    </row>
    <row r="46" spans="1:5" x14ac:dyDescent="0.25">
      <c r="A46" s="5" t="s">
        <v>93</v>
      </c>
      <c r="B46" s="6" t="s">
        <v>94</v>
      </c>
      <c r="C46" s="7">
        <v>63365412</v>
      </c>
      <c r="D46" s="7">
        <v>18313575</v>
      </c>
      <c r="E46" s="8">
        <v>45051837</v>
      </c>
    </row>
    <row r="47" spans="1:5" x14ac:dyDescent="0.25">
      <c r="A47" s="5" t="s">
        <v>95</v>
      </c>
      <c r="B47" s="6" t="s">
        <v>96</v>
      </c>
      <c r="C47" s="7">
        <v>6978931</v>
      </c>
      <c r="D47" s="7">
        <v>0</v>
      </c>
      <c r="E47" s="8">
        <v>6978931</v>
      </c>
    </row>
    <row r="48" spans="1:5" x14ac:dyDescent="0.25">
      <c r="A48" s="5" t="s">
        <v>97</v>
      </c>
      <c r="B48" s="6" t="s">
        <v>98</v>
      </c>
      <c r="C48" s="7">
        <v>249369204</v>
      </c>
      <c r="D48" s="7">
        <v>30000000</v>
      </c>
      <c r="E48" s="8">
        <v>219369204</v>
      </c>
    </row>
    <row r="49" spans="1:5" x14ac:dyDescent="0.25">
      <c r="A49" s="5" t="s">
        <v>99</v>
      </c>
      <c r="B49" s="6" t="s">
        <v>100</v>
      </c>
      <c r="C49" s="7">
        <v>16894008</v>
      </c>
      <c r="D49" s="7">
        <v>0</v>
      </c>
      <c r="E49" s="8">
        <v>16894008</v>
      </c>
    </row>
    <row r="50" spans="1:5" x14ac:dyDescent="0.25">
      <c r="A50" s="5" t="s">
        <v>101</v>
      </c>
      <c r="B50" s="6" t="s">
        <v>102</v>
      </c>
      <c r="C50" s="7">
        <v>83283417</v>
      </c>
      <c r="D50" s="7">
        <v>5315188</v>
      </c>
      <c r="E50" s="8">
        <v>77968229</v>
      </c>
    </row>
    <row r="51" spans="1:5" x14ac:dyDescent="0.25">
      <c r="A51" s="5" t="s">
        <v>103</v>
      </c>
      <c r="B51" s="6" t="s">
        <v>104</v>
      </c>
      <c r="C51" s="7">
        <v>164713660</v>
      </c>
      <c r="D51" s="7">
        <v>0</v>
      </c>
      <c r="E51" s="8">
        <v>164713660</v>
      </c>
    </row>
    <row r="52" spans="1:5" x14ac:dyDescent="0.25">
      <c r="A52" s="5" t="s">
        <v>105</v>
      </c>
      <c r="B52" s="6" t="s">
        <v>106</v>
      </c>
      <c r="C52" s="7">
        <v>46406828</v>
      </c>
      <c r="D52" s="7">
        <v>0</v>
      </c>
      <c r="E52" s="8">
        <v>46406828</v>
      </c>
    </row>
    <row r="53" spans="1:5" x14ac:dyDescent="0.25">
      <c r="A53" s="5" t="s">
        <v>107</v>
      </c>
      <c r="B53" s="6" t="s">
        <v>108</v>
      </c>
      <c r="C53" s="7">
        <v>4290091</v>
      </c>
      <c r="D53" s="7">
        <v>0</v>
      </c>
      <c r="E53" s="8">
        <v>4290091</v>
      </c>
    </row>
    <row r="54" spans="1:5" x14ac:dyDescent="0.25">
      <c r="A54" s="5" t="s">
        <v>109</v>
      </c>
      <c r="B54" s="6" t="s">
        <v>110</v>
      </c>
      <c r="C54" s="7">
        <v>54979672</v>
      </c>
      <c r="D54" s="7">
        <v>0</v>
      </c>
      <c r="E54" s="8">
        <v>54979672</v>
      </c>
    </row>
    <row r="55" spans="1:5" x14ac:dyDescent="0.25">
      <c r="A55" s="5" t="s">
        <v>111</v>
      </c>
      <c r="B55" s="6" t="s">
        <v>112</v>
      </c>
      <c r="C55" s="7">
        <v>57400000</v>
      </c>
      <c r="D55" s="7">
        <v>0</v>
      </c>
      <c r="E55" s="8">
        <v>57400000</v>
      </c>
    </row>
    <row r="56" spans="1:5" x14ac:dyDescent="0.25">
      <c r="A56" s="5" t="s">
        <v>113</v>
      </c>
      <c r="B56" s="6" t="s">
        <v>114</v>
      </c>
      <c r="C56" s="7">
        <v>196935709</v>
      </c>
      <c r="D56" s="7">
        <v>0</v>
      </c>
      <c r="E56" s="8">
        <v>196935709</v>
      </c>
    </row>
    <row r="57" spans="1:5" x14ac:dyDescent="0.25">
      <c r="A57" s="5" t="s">
        <v>115</v>
      </c>
      <c r="B57" s="6" t="s">
        <v>116</v>
      </c>
      <c r="C57" s="7">
        <v>4458120</v>
      </c>
      <c r="D57" s="7">
        <v>0</v>
      </c>
      <c r="E57" s="8">
        <v>4458120</v>
      </c>
    </row>
    <row r="58" spans="1:5" x14ac:dyDescent="0.25">
      <c r="A58" s="5" t="s">
        <v>117</v>
      </c>
      <c r="B58" s="6" t="s">
        <v>118</v>
      </c>
      <c r="C58" s="7">
        <v>85506516</v>
      </c>
      <c r="D58" s="7">
        <v>0</v>
      </c>
      <c r="E58" s="8">
        <v>85506516</v>
      </c>
    </row>
    <row r="59" spans="1:5" x14ac:dyDescent="0.25">
      <c r="A59" s="5" t="s">
        <v>119</v>
      </c>
      <c r="B59" s="6" t="s">
        <v>118</v>
      </c>
      <c r="C59" s="7">
        <v>17875383</v>
      </c>
      <c r="D59" s="7">
        <v>0</v>
      </c>
      <c r="E59" s="8">
        <v>17875383</v>
      </c>
    </row>
    <row r="60" spans="1:5" x14ac:dyDescent="0.25">
      <c r="A60" s="5" t="s">
        <v>120</v>
      </c>
      <c r="B60" s="6" t="s">
        <v>121</v>
      </c>
      <c r="C60" s="7">
        <v>232653352</v>
      </c>
      <c r="D60" s="7">
        <v>22536500</v>
      </c>
      <c r="E60" s="8">
        <v>210116852</v>
      </c>
    </row>
    <row r="61" spans="1:5" x14ac:dyDescent="0.25">
      <c r="A61" s="5" t="s">
        <v>122</v>
      </c>
      <c r="B61" s="6" t="s">
        <v>123</v>
      </c>
      <c r="C61" s="7">
        <v>54316734</v>
      </c>
      <c r="D61" s="7">
        <v>0</v>
      </c>
      <c r="E61" s="8">
        <v>54316734</v>
      </c>
    </row>
    <row r="62" spans="1:5" x14ac:dyDescent="0.25">
      <c r="A62" s="5" t="s">
        <v>124</v>
      </c>
      <c r="B62" s="6" t="s">
        <v>125</v>
      </c>
      <c r="C62" s="7">
        <v>59158204</v>
      </c>
      <c r="D62" s="7">
        <v>59158204</v>
      </c>
      <c r="E62" s="8">
        <v>0</v>
      </c>
    </row>
    <row r="63" spans="1:5" x14ac:dyDescent="0.25">
      <c r="A63" s="5" t="s">
        <v>126</v>
      </c>
      <c r="B63" s="6" t="s">
        <v>127</v>
      </c>
      <c r="C63" s="7">
        <v>152216558</v>
      </c>
      <c r="D63" s="7">
        <v>30975000</v>
      </c>
      <c r="E63" s="8">
        <v>121241558</v>
      </c>
    </row>
    <row r="64" spans="1:5" x14ac:dyDescent="0.25">
      <c r="A64" s="5" t="s">
        <v>128</v>
      </c>
      <c r="B64" s="6" t="s">
        <v>129</v>
      </c>
      <c r="C64" s="7">
        <v>12593359</v>
      </c>
      <c r="D64" s="7">
        <v>0</v>
      </c>
      <c r="E64" s="8">
        <v>12593359</v>
      </c>
    </row>
    <row r="65" spans="1:5" x14ac:dyDescent="0.25">
      <c r="A65" s="5" t="s">
        <v>130</v>
      </c>
      <c r="B65" s="6" t="s">
        <v>131</v>
      </c>
      <c r="C65" s="7">
        <v>167917025</v>
      </c>
      <c r="D65" s="7">
        <v>34041000</v>
      </c>
      <c r="E65" s="8">
        <v>133876025</v>
      </c>
    </row>
    <row r="66" spans="1:5" x14ac:dyDescent="0.25">
      <c r="A66" s="5" t="s">
        <v>132</v>
      </c>
      <c r="B66" s="6" t="s">
        <v>133</v>
      </c>
      <c r="C66" s="7">
        <v>29352204</v>
      </c>
      <c r="D66" s="7">
        <v>0</v>
      </c>
      <c r="E66" s="8">
        <v>29352204</v>
      </c>
    </row>
    <row r="67" spans="1:5" x14ac:dyDescent="0.25">
      <c r="A67" s="5" t="s">
        <v>134</v>
      </c>
      <c r="B67" s="6" t="s">
        <v>135</v>
      </c>
      <c r="C67" s="7">
        <v>13620506</v>
      </c>
      <c r="D67" s="7">
        <v>0</v>
      </c>
      <c r="E67" s="8">
        <v>13620506</v>
      </c>
    </row>
    <row r="68" spans="1:5" x14ac:dyDescent="0.25">
      <c r="A68" s="5" t="s">
        <v>136</v>
      </c>
      <c r="B68" s="6" t="s">
        <v>137</v>
      </c>
      <c r="C68" s="7">
        <v>5000003</v>
      </c>
      <c r="D68" s="7">
        <v>0</v>
      </c>
      <c r="E68" s="8">
        <v>5000003</v>
      </c>
    </row>
    <row r="69" spans="1:5" x14ac:dyDescent="0.25">
      <c r="A69" s="5" t="s">
        <v>138</v>
      </c>
      <c r="B69" s="6" t="s">
        <v>139</v>
      </c>
      <c r="C69" s="7">
        <v>3851890</v>
      </c>
      <c r="D69" s="7">
        <v>0</v>
      </c>
      <c r="E69" s="8">
        <v>3851890</v>
      </c>
    </row>
    <row r="70" spans="1:5" x14ac:dyDescent="0.25">
      <c r="A70" s="5" t="s">
        <v>140</v>
      </c>
      <c r="B70" s="6" t="s">
        <v>141</v>
      </c>
      <c r="C70" s="7">
        <v>201800077</v>
      </c>
      <c r="D70" s="7">
        <v>128187500</v>
      </c>
      <c r="E70" s="8">
        <v>73612577</v>
      </c>
    </row>
    <row r="71" spans="1:5" x14ac:dyDescent="0.25">
      <c r="A71" s="5" t="s">
        <v>142</v>
      </c>
      <c r="B71" s="6" t="s">
        <v>143</v>
      </c>
      <c r="C71" s="7">
        <v>209962738</v>
      </c>
      <c r="D71" s="7">
        <v>209962737</v>
      </c>
      <c r="E71" s="8">
        <v>1</v>
      </c>
    </row>
    <row r="72" spans="1:5" ht="15.75" thickBot="1" x14ac:dyDescent="0.3">
      <c r="A72" s="9" t="s">
        <v>144</v>
      </c>
      <c r="B72" s="10" t="s">
        <v>145</v>
      </c>
      <c r="C72" s="11">
        <v>39880433</v>
      </c>
      <c r="D72" s="11">
        <v>0</v>
      </c>
      <c r="E72" s="12">
        <v>39880433</v>
      </c>
    </row>
    <row r="73" spans="1:5" ht="15.75" thickBot="1" x14ac:dyDescent="0.3">
      <c r="A73" s="13" t="s">
        <v>146</v>
      </c>
      <c r="B73" s="14"/>
      <c r="C73" s="15">
        <f>SUM(C2:C72)</f>
        <v>5941073908</v>
      </c>
      <c r="D73" s="15">
        <f t="shared" ref="D73:E73" si="0">SUM(D2:D72)</f>
        <v>1415875771</v>
      </c>
      <c r="E73" s="16">
        <f t="shared" si="0"/>
        <v>4525198137</v>
      </c>
    </row>
  </sheetData>
  <mergeCells count="1"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 Erzsébet</dc:creator>
  <cp:lastModifiedBy>Klem Erzsébet</cp:lastModifiedBy>
  <dcterms:created xsi:type="dcterms:W3CDTF">2019-09-26T06:31:52Z</dcterms:created>
  <dcterms:modified xsi:type="dcterms:W3CDTF">2019-09-26T06:33:53Z</dcterms:modified>
</cp:coreProperties>
</file>